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00" windowHeight="55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<sst xmlns="http://schemas.openxmlformats.org/spreadsheetml/2006/main" count="122" uniqueCount="72">
  <si>
    <t>CAMPEONATO ESCUELTA TRIAL ZONA CENTRO 2012-2013</t>
  </si>
  <si>
    <t>Pies carrera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</si>
  <si>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</si>
  <si>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</si>
  <si>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</si>
  <si>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</si>
  <si>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</si>
  <si>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</si>
  <si>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</si>
  <si>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</si>
  <si>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</si>
  <si>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Total</t>
  </si>
  <si>
    <t>GRUPO 1</t>
  </si>
  <si>
    <t>Isaac Moreno</t>
  </si>
  <si>
    <t>Guillermo Garcelan</t>
  </si>
  <si>
    <t>Gonzalo sanchez</t>
  </si>
  <si>
    <t>Mario garrido</t>
  </si>
  <si>
    <t>Pablo García</t>
  </si>
  <si>
    <t>Dani Resino</t>
  </si>
  <si>
    <t>Víctor Morito</t>
  </si>
  <si>
    <t>Juan Ignacio Suarez</t>
  </si>
  <si>
    <t>Miguel Gonzalez</t>
  </si>
  <si>
    <t>Germán Rumbo</t>
  </si>
  <si>
    <t>PUNTUAC.</t>
  </si>
  <si>
    <t>GRUPO 2</t>
  </si>
  <si>
    <t>Daniel Barón</t>
  </si>
  <si>
    <t>Vera Barón</t>
  </si>
  <si>
    <t>Cesar García</t>
  </si>
  <si>
    <t>Hugo Barrera</t>
  </si>
  <si>
    <t>Juan León</t>
  </si>
  <si>
    <t>Jose luis de la parte</t>
  </si>
  <si>
    <t>Marco León</t>
  </si>
  <si>
    <t xml:space="preserve">Carlos Larreta </t>
  </si>
  <si>
    <t>Guillermo Medina</t>
  </si>
  <si>
    <t>Alberto Adrados</t>
  </si>
  <si>
    <t xml:space="preserve">Fernando garcía </t>
  </si>
  <si>
    <t>Fran Morito</t>
  </si>
  <si>
    <t>Juan Suarez</t>
  </si>
  <si>
    <t>Pablo Suriol</t>
  </si>
  <si>
    <t>Miguel Suriol</t>
  </si>
  <si>
    <t>Pies Carrera</t>
  </si>
  <si>
    <t>GRUPO 3</t>
  </si>
  <si>
    <t>Jose Luis Garcelan</t>
  </si>
  <si>
    <t>Antonio Fraile</t>
  </si>
  <si>
    <t>Markel Barcenilla</t>
  </si>
  <si>
    <t>Paco Sanz</t>
  </si>
  <si>
    <t>Dani Yebes</t>
  </si>
  <si>
    <t>Teresa Flores</t>
  </si>
  <si>
    <t>Mario Olmedilla</t>
  </si>
  <si>
    <t>Marcos Larreta</t>
  </si>
  <si>
    <t>GRUPO 4</t>
  </si>
  <si>
    <t>Pablo Blanco</t>
  </si>
  <si>
    <t>Juan seisdedos</t>
  </si>
  <si>
    <t>Sergio Robles</t>
  </si>
  <si>
    <t>Eduardo Richart</t>
  </si>
  <si>
    <t>Ivan Olmedo</t>
  </si>
  <si>
    <t>Rodrígo Luque</t>
  </si>
  <si>
    <t>Conrrado Eiroa</t>
  </si>
  <si>
    <t>Hugo Ramos</t>
  </si>
  <si>
    <t>Jorge Yebes</t>
  </si>
  <si>
    <t>GRUPO 5</t>
  </si>
  <si>
    <t>Javivi Guillén</t>
  </si>
  <si>
    <t>Andrés Grau</t>
  </si>
  <si>
    <t>Arturo Richart</t>
  </si>
  <si>
    <t>Alejandro Montalvo</t>
  </si>
  <si>
    <t>Borja Conejos</t>
  </si>
  <si>
    <t>Víctor Ferrero</t>
  </si>
  <si>
    <t>Jaime Román</t>
  </si>
  <si>
    <t>Dorsal</t>
  </si>
  <si>
    <t>David Suriol</t>
  </si>
  <si>
    <t>Marcos Nuevo</t>
  </si>
  <si>
    <t>Julian montalvo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</si>
</sst>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9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29" fillId="35" borderId="0" applyNumberFormat="0" applyBorder="0" applyAlignment="0" applyProtection="0"/>
    <xf numFmtId="0" fontId="0" fillId="36" borderId="4" applyNumberFormat="0" applyFont="0" applyAlignment="0" applyProtection="0"/>
    <xf numFmtId="0" fontId="0" fillId="37" borderId="0" applyNumberFormat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98" zoomScaleNormal="98" zoomScalePageLayoutView="0" workbookViewId="0" topLeftCell="A1">
      <selection activeCell="C79" sqref="C79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6.7109375" style="0" customWidth="1"/>
  </cols>
  <sheetData>
    <row r="1" spans="5:12" ht="15">
      <c r="E1" s="9" t="s">
        <v>0</v>
      </c>
      <c r="F1" s="9"/>
      <c r="G1" s="9"/>
      <c r="H1" s="9"/>
      <c r="I1" s="9"/>
      <c r="J1" s="9"/>
      <c r="K1" s="9"/>
      <c r="L1" s="9"/>
    </row>
    <row r="2" spans="3:15" ht="15">
      <c r="C2" s="2"/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O2" t="s">
        <v>11</v>
      </c>
    </row>
    <row r="3" spans="2:3" ht="15">
      <c r="B3" t="s">
        <v>68</v>
      </c>
      <c r="C3" s="2" t="s">
        <v>12</v>
      </c>
    </row>
    <row r="4" spans="1:15" ht="15">
      <c r="A4" s="6">
        <v>1</v>
      </c>
      <c r="B4" s="1">
        <v>231</v>
      </c>
      <c r="C4" s="4" t="s">
        <v>13</v>
      </c>
      <c r="E4">
        <v>19</v>
      </c>
      <c r="F4">
        <v>20</v>
      </c>
      <c r="G4">
        <v>20</v>
      </c>
      <c r="H4">
        <v>20</v>
      </c>
      <c r="I4">
        <v>20</v>
      </c>
      <c r="J4">
        <v>19</v>
      </c>
      <c r="K4">
        <v>20</v>
      </c>
      <c r="L4">
        <v>18</v>
      </c>
      <c r="O4">
        <f aca="true" t="shared" si="0" ref="O4:O13">SUM(E4:M4)</f>
        <v>156</v>
      </c>
    </row>
    <row r="5" spans="1:15" ht="15">
      <c r="A5" s="6">
        <v>1</v>
      </c>
      <c r="B5" s="1">
        <v>235</v>
      </c>
      <c r="C5" s="4" t="s">
        <v>14</v>
      </c>
      <c r="E5">
        <v>14</v>
      </c>
      <c r="F5">
        <v>18</v>
      </c>
      <c r="G5">
        <v>17</v>
      </c>
      <c r="H5">
        <v>0</v>
      </c>
      <c r="I5">
        <v>19</v>
      </c>
      <c r="J5">
        <v>20</v>
      </c>
      <c r="K5">
        <v>19</v>
      </c>
      <c r="L5">
        <v>19</v>
      </c>
      <c r="O5">
        <f t="shared" si="0"/>
        <v>126</v>
      </c>
    </row>
    <row r="6" spans="1:15" ht="15">
      <c r="A6" s="6">
        <v>1</v>
      </c>
      <c r="B6" s="1">
        <v>242</v>
      </c>
      <c r="C6" s="4" t="s">
        <v>22</v>
      </c>
      <c r="E6">
        <v>0</v>
      </c>
      <c r="F6">
        <v>0</v>
      </c>
      <c r="G6">
        <v>16</v>
      </c>
      <c r="H6">
        <v>0</v>
      </c>
      <c r="I6">
        <v>16</v>
      </c>
      <c r="J6">
        <v>18</v>
      </c>
      <c r="K6">
        <v>16</v>
      </c>
      <c r="L6">
        <v>17</v>
      </c>
      <c r="O6">
        <f>SUM(E6:M6)</f>
        <v>83</v>
      </c>
    </row>
    <row r="7" spans="1:15" ht="15">
      <c r="A7" s="6">
        <v>1</v>
      </c>
      <c r="B7" s="1">
        <v>252</v>
      </c>
      <c r="C7" s="4" t="s">
        <v>20</v>
      </c>
      <c r="E7">
        <v>13</v>
      </c>
      <c r="F7">
        <v>8</v>
      </c>
      <c r="G7">
        <v>0</v>
      </c>
      <c r="H7">
        <v>14</v>
      </c>
      <c r="I7">
        <v>0</v>
      </c>
      <c r="J7">
        <v>17</v>
      </c>
      <c r="K7">
        <v>17</v>
      </c>
      <c r="L7">
        <v>13</v>
      </c>
      <c r="O7">
        <f t="shared" si="0"/>
        <v>82</v>
      </c>
    </row>
    <row r="8" spans="1:15" ht="15">
      <c r="A8" s="6">
        <v>1</v>
      </c>
      <c r="B8" s="1">
        <v>246</v>
      </c>
      <c r="C8" s="4" t="s">
        <v>17</v>
      </c>
      <c r="E8">
        <v>0</v>
      </c>
      <c r="F8">
        <v>13</v>
      </c>
      <c r="G8">
        <v>0</v>
      </c>
      <c r="H8">
        <v>16</v>
      </c>
      <c r="I8">
        <v>14</v>
      </c>
      <c r="J8">
        <v>0</v>
      </c>
      <c r="K8">
        <v>13</v>
      </c>
      <c r="L8">
        <v>12</v>
      </c>
      <c r="O8">
        <f t="shared" si="0"/>
        <v>68</v>
      </c>
    </row>
    <row r="9" spans="1:15" ht="15">
      <c r="A9" s="6">
        <v>1</v>
      </c>
      <c r="B9" s="1">
        <v>248</v>
      </c>
      <c r="C9" s="4" t="s">
        <v>19</v>
      </c>
      <c r="E9">
        <v>11</v>
      </c>
      <c r="F9">
        <v>0</v>
      </c>
      <c r="G9">
        <v>0</v>
      </c>
      <c r="H9">
        <v>13</v>
      </c>
      <c r="I9">
        <v>15</v>
      </c>
      <c r="J9">
        <v>0</v>
      </c>
      <c r="K9">
        <v>14</v>
      </c>
      <c r="L9">
        <v>14</v>
      </c>
      <c r="O9">
        <f>SUM(E9:M9)</f>
        <v>67</v>
      </c>
    </row>
    <row r="10" spans="1:15" ht="15">
      <c r="A10" s="6">
        <v>1</v>
      </c>
      <c r="B10" s="1">
        <v>243</v>
      </c>
      <c r="C10" s="4" t="s">
        <v>18</v>
      </c>
      <c r="E10">
        <v>0</v>
      </c>
      <c r="F10">
        <v>9</v>
      </c>
      <c r="G10">
        <v>0</v>
      </c>
      <c r="H10">
        <v>15</v>
      </c>
      <c r="I10">
        <v>17</v>
      </c>
      <c r="J10">
        <v>0</v>
      </c>
      <c r="K10">
        <v>15</v>
      </c>
      <c r="L10">
        <v>0</v>
      </c>
      <c r="O10">
        <f t="shared" si="0"/>
        <v>56</v>
      </c>
    </row>
    <row r="11" spans="1:15" ht="15">
      <c r="A11" s="6">
        <v>1</v>
      </c>
      <c r="B11" s="1"/>
      <c r="C11" s="4" t="s">
        <v>70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20</v>
      </c>
      <c r="O11">
        <f>SUM(E11:M11)</f>
        <v>20</v>
      </c>
    </row>
    <row r="12" spans="1:15" ht="15">
      <c r="A12" s="6">
        <v>1</v>
      </c>
      <c r="B12" s="1">
        <v>250</v>
      </c>
      <c r="C12" s="4" t="s">
        <v>39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16</v>
      </c>
      <c r="O12">
        <f>SUM(E12:M12)</f>
        <v>16</v>
      </c>
    </row>
    <row r="13" spans="1:15" ht="15">
      <c r="A13" s="6">
        <v>1</v>
      </c>
      <c r="B13" s="1"/>
      <c r="C13" s="4" t="s">
        <v>69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15</v>
      </c>
      <c r="O13">
        <f t="shared" si="0"/>
        <v>15</v>
      </c>
    </row>
    <row r="14" spans="1:3" ht="15">
      <c r="A14" s="7">
        <f>SUM(A4:A13)</f>
        <v>10</v>
      </c>
      <c r="C14" s="1"/>
    </row>
    <row r="15" spans="3:5" ht="15">
      <c r="C15" s="1"/>
      <c r="E15" t="s">
        <v>23</v>
      </c>
    </row>
    <row r="16" spans="3:15" ht="15">
      <c r="C16" s="1"/>
      <c r="D16" t="s">
        <v>1</v>
      </c>
      <c r="E16" t="s">
        <v>2</v>
      </c>
      <c r="F16" t="s">
        <v>3</v>
      </c>
      <c r="G16" t="s">
        <v>4</v>
      </c>
      <c r="H16" t="s">
        <v>5</v>
      </c>
      <c r="I16" t="s">
        <v>6</v>
      </c>
      <c r="J16" t="s">
        <v>7</v>
      </c>
      <c r="K16" t="s">
        <v>8</v>
      </c>
      <c r="L16" t="s">
        <v>9</v>
      </c>
      <c r="M16" t="s">
        <v>10</v>
      </c>
      <c r="O16" t="s">
        <v>11</v>
      </c>
    </row>
    <row r="17" spans="2:3" ht="15">
      <c r="B17" t="s">
        <v>68</v>
      </c>
      <c r="C17" s="2" t="s">
        <v>24</v>
      </c>
    </row>
    <row r="18" spans="1:15" ht="15">
      <c r="A18" s="6">
        <v>1</v>
      </c>
      <c r="B18" s="1">
        <v>224</v>
      </c>
      <c r="C18" s="4" t="s">
        <v>25</v>
      </c>
      <c r="E18">
        <v>19</v>
      </c>
      <c r="F18">
        <v>16</v>
      </c>
      <c r="G18">
        <v>17</v>
      </c>
      <c r="H18">
        <v>19</v>
      </c>
      <c r="I18">
        <v>18</v>
      </c>
      <c r="J18">
        <v>19</v>
      </c>
      <c r="K18">
        <v>17</v>
      </c>
      <c r="L18">
        <v>14</v>
      </c>
      <c r="O18">
        <f aca="true" t="shared" si="1" ref="O18:O34">SUM(E18:M18)</f>
        <v>139</v>
      </c>
    </row>
    <row r="19" spans="1:15" ht="15">
      <c r="A19" s="6">
        <v>1</v>
      </c>
      <c r="B19" s="1">
        <v>212</v>
      </c>
      <c r="C19" s="4" t="s">
        <v>31</v>
      </c>
      <c r="E19">
        <v>0</v>
      </c>
      <c r="F19">
        <v>18</v>
      </c>
      <c r="G19">
        <v>18</v>
      </c>
      <c r="H19">
        <v>20</v>
      </c>
      <c r="I19">
        <v>19</v>
      </c>
      <c r="J19">
        <v>20</v>
      </c>
      <c r="K19">
        <v>20</v>
      </c>
      <c r="L19">
        <v>20</v>
      </c>
      <c r="O19">
        <f t="shared" si="1"/>
        <v>135</v>
      </c>
    </row>
    <row r="20" spans="1:15" ht="15">
      <c r="A20" s="6">
        <v>1</v>
      </c>
      <c r="B20" s="1">
        <v>225</v>
      </c>
      <c r="C20" s="4" t="s">
        <v>26</v>
      </c>
      <c r="E20">
        <v>20</v>
      </c>
      <c r="F20">
        <v>17</v>
      </c>
      <c r="G20">
        <v>16</v>
      </c>
      <c r="H20">
        <v>18</v>
      </c>
      <c r="I20">
        <v>16</v>
      </c>
      <c r="J20">
        <v>12</v>
      </c>
      <c r="K20">
        <v>15</v>
      </c>
      <c r="L20">
        <v>16</v>
      </c>
      <c r="O20">
        <f t="shared" si="1"/>
        <v>130</v>
      </c>
    </row>
    <row r="21" spans="1:15" ht="15">
      <c r="A21" s="6">
        <v>1</v>
      </c>
      <c r="B21" s="1">
        <v>211</v>
      </c>
      <c r="C21" s="4" t="s">
        <v>27</v>
      </c>
      <c r="E21">
        <v>15</v>
      </c>
      <c r="F21">
        <v>14</v>
      </c>
      <c r="G21">
        <v>16</v>
      </c>
      <c r="H21">
        <v>16</v>
      </c>
      <c r="I21">
        <v>17</v>
      </c>
      <c r="J21">
        <v>18</v>
      </c>
      <c r="K21">
        <v>18</v>
      </c>
      <c r="L21">
        <v>11</v>
      </c>
      <c r="O21">
        <f t="shared" si="1"/>
        <v>125</v>
      </c>
    </row>
    <row r="22" spans="1:15" ht="15">
      <c r="A22" s="6">
        <v>1</v>
      </c>
      <c r="B22" s="1">
        <v>237</v>
      </c>
      <c r="C22" s="4" t="s">
        <v>28</v>
      </c>
      <c r="E22">
        <v>12</v>
      </c>
      <c r="F22">
        <v>12</v>
      </c>
      <c r="G22">
        <v>16</v>
      </c>
      <c r="H22">
        <v>15</v>
      </c>
      <c r="I22">
        <v>20</v>
      </c>
      <c r="J22">
        <v>16</v>
      </c>
      <c r="K22">
        <v>13</v>
      </c>
      <c r="L22">
        <v>13</v>
      </c>
      <c r="O22">
        <f t="shared" si="1"/>
        <v>117</v>
      </c>
    </row>
    <row r="23" spans="1:15" ht="15">
      <c r="A23" s="6">
        <v>1</v>
      </c>
      <c r="B23" s="1">
        <v>218</v>
      </c>
      <c r="C23" s="4" t="s">
        <v>30</v>
      </c>
      <c r="E23">
        <v>11</v>
      </c>
      <c r="F23">
        <v>10</v>
      </c>
      <c r="G23">
        <v>15</v>
      </c>
      <c r="H23">
        <v>11</v>
      </c>
      <c r="I23">
        <v>13</v>
      </c>
      <c r="J23">
        <v>15</v>
      </c>
      <c r="K23">
        <v>20</v>
      </c>
      <c r="L23">
        <v>18</v>
      </c>
      <c r="O23">
        <f t="shared" si="1"/>
        <v>113</v>
      </c>
    </row>
    <row r="24" spans="1:15" ht="15">
      <c r="A24" s="6">
        <v>1</v>
      </c>
      <c r="B24" s="1">
        <v>226</v>
      </c>
      <c r="C24" s="4" t="s">
        <v>32</v>
      </c>
      <c r="E24">
        <v>17</v>
      </c>
      <c r="F24">
        <v>13</v>
      </c>
      <c r="G24">
        <v>0</v>
      </c>
      <c r="H24">
        <v>17</v>
      </c>
      <c r="I24">
        <v>0</v>
      </c>
      <c r="J24">
        <v>17</v>
      </c>
      <c r="K24">
        <v>19</v>
      </c>
      <c r="L24">
        <v>19</v>
      </c>
      <c r="O24">
        <f t="shared" si="1"/>
        <v>102</v>
      </c>
    </row>
    <row r="25" spans="1:15" ht="15">
      <c r="A25" s="6">
        <v>1</v>
      </c>
      <c r="B25" s="1">
        <v>239</v>
      </c>
      <c r="C25" s="4" t="s">
        <v>29</v>
      </c>
      <c r="E25">
        <v>15</v>
      </c>
      <c r="F25">
        <v>15</v>
      </c>
      <c r="G25">
        <v>19</v>
      </c>
      <c r="H25">
        <v>0</v>
      </c>
      <c r="I25">
        <v>12</v>
      </c>
      <c r="J25">
        <v>8</v>
      </c>
      <c r="K25">
        <v>9</v>
      </c>
      <c r="L25">
        <v>7</v>
      </c>
      <c r="O25">
        <f>SUM(E25:M25)</f>
        <v>85</v>
      </c>
    </row>
    <row r="26" spans="1:15" ht="15">
      <c r="A26" s="6">
        <v>1</v>
      </c>
      <c r="B26" s="1">
        <v>241</v>
      </c>
      <c r="C26" s="4" t="s">
        <v>15</v>
      </c>
      <c r="E26">
        <v>0</v>
      </c>
      <c r="F26">
        <v>19</v>
      </c>
      <c r="G26">
        <v>0</v>
      </c>
      <c r="H26">
        <v>18</v>
      </c>
      <c r="I26">
        <v>14</v>
      </c>
      <c r="J26">
        <v>13</v>
      </c>
      <c r="K26">
        <v>18</v>
      </c>
      <c r="L26">
        <v>0</v>
      </c>
      <c r="O26">
        <f>SUM(E26:M26)</f>
        <v>82</v>
      </c>
    </row>
    <row r="27" spans="1:15" ht="15">
      <c r="A27" s="6">
        <v>1</v>
      </c>
      <c r="B27" s="1">
        <v>235</v>
      </c>
      <c r="C27" s="4" t="s">
        <v>33</v>
      </c>
      <c r="E27">
        <v>16</v>
      </c>
      <c r="F27">
        <v>11</v>
      </c>
      <c r="G27">
        <v>0</v>
      </c>
      <c r="H27">
        <v>17</v>
      </c>
      <c r="I27">
        <v>0</v>
      </c>
      <c r="J27">
        <v>10</v>
      </c>
      <c r="K27">
        <v>10</v>
      </c>
      <c r="L27">
        <v>9</v>
      </c>
      <c r="O27">
        <f t="shared" si="1"/>
        <v>73</v>
      </c>
    </row>
    <row r="28" spans="1:15" ht="15">
      <c r="A28" s="6">
        <v>1</v>
      </c>
      <c r="B28" s="1">
        <v>234</v>
      </c>
      <c r="C28" s="4" t="s">
        <v>34</v>
      </c>
      <c r="E28">
        <v>13</v>
      </c>
      <c r="F28">
        <v>14</v>
      </c>
      <c r="G28">
        <v>14</v>
      </c>
      <c r="H28">
        <v>0</v>
      </c>
      <c r="I28">
        <v>0</v>
      </c>
      <c r="J28">
        <v>0</v>
      </c>
      <c r="K28">
        <v>12</v>
      </c>
      <c r="L28">
        <v>15</v>
      </c>
      <c r="O28">
        <f>SUM(E28:M28)</f>
        <v>68</v>
      </c>
    </row>
    <row r="29" spans="1:15" ht="15">
      <c r="A29" s="6">
        <v>1</v>
      </c>
      <c r="B29" s="1">
        <v>247</v>
      </c>
      <c r="C29" s="4" t="s">
        <v>36</v>
      </c>
      <c r="E29">
        <v>10</v>
      </c>
      <c r="F29">
        <v>0</v>
      </c>
      <c r="G29">
        <v>0</v>
      </c>
      <c r="H29">
        <v>10</v>
      </c>
      <c r="I29">
        <v>14</v>
      </c>
      <c r="J29">
        <v>0</v>
      </c>
      <c r="K29">
        <v>16</v>
      </c>
      <c r="L29">
        <v>17</v>
      </c>
      <c r="O29">
        <f>SUM(E29:M29)</f>
        <v>67</v>
      </c>
    </row>
    <row r="30" spans="1:15" ht="15">
      <c r="A30" s="6">
        <v>1</v>
      </c>
      <c r="B30" s="1">
        <v>245</v>
      </c>
      <c r="C30" s="5" t="s">
        <v>35</v>
      </c>
      <c r="E30">
        <v>0</v>
      </c>
      <c r="F30">
        <v>12</v>
      </c>
      <c r="G30">
        <v>0</v>
      </c>
      <c r="H30">
        <v>13</v>
      </c>
      <c r="I30">
        <v>15</v>
      </c>
      <c r="J30">
        <v>0</v>
      </c>
      <c r="K30">
        <v>14</v>
      </c>
      <c r="L30">
        <v>10</v>
      </c>
      <c r="O30">
        <f>SUM(E30:M30)</f>
        <v>64</v>
      </c>
    </row>
    <row r="31" spans="1:15" ht="15">
      <c r="A31" s="6">
        <v>1</v>
      </c>
      <c r="B31" s="1">
        <v>232</v>
      </c>
      <c r="C31" s="4" t="s">
        <v>16</v>
      </c>
      <c r="E31">
        <v>18</v>
      </c>
      <c r="F31">
        <v>0</v>
      </c>
      <c r="G31">
        <v>18</v>
      </c>
      <c r="H31">
        <v>12</v>
      </c>
      <c r="I31">
        <v>0</v>
      </c>
      <c r="J31">
        <v>14</v>
      </c>
      <c r="K31">
        <v>0</v>
      </c>
      <c r="L31">
        <v>0</v>
      </c>
      <c r="O31">
        <f t="shared" si="1"/>
        <v>62</v>
      </c>
    </row>
    <row r="32" spans="1:15" ht="15">
      <c r="A32" s="6">
        <v>1</v>
      </c>
      <c r="B32" s="1">
        <v>244</v>
      </c>
      <c r="C32" s="4" t="s">
        <v>21</v>
      </c>
      <c r="E32">
        <v>0</v>
      </c>
      <c r="F32">
        <v>0</v>
      </c>
      <c r="G32">
        <v>0</v>
      </c>
      <c r="H32">
        <v>19</v>
      </c>
      <c r="I32">
        <v>13</v>
      </c>
      <c r="J32">
        <v>0</v>
      </c>
      <c r="K32">
        <v>8</v>
      </c>
      <c r="L32">
        <v>8</v>
      </c>
      <c r="O32">
        <f t="shared" si="1"/>
        <v>48</v>
      </c>
    </row>
    <row r="33" spans="1:15" ht="15">
      <c r="A33" s="6">
        <v>1</v>
      </c>
      <c r="B33" s="1">
        <v>251</v>
      </c>
      <c r="C33" s="4" t="s">
        <v>37</v>
      </c>
      <c r="E33">
        <v>9</v>
      </c>
      <c r="F33">
        <v>0</v>
      </c>
      <c r="G33">
        <v>0</v>
      </c>
      <c r="H33">
        <v>9</v>
      </c>
      <c r="I33">
        <v>0</v>
      </c>
      <c r="J33">
        <v>9</v>
      </c>
      <c r="K33">
        <v>11</v>
      </c>
      <c r="L33">
        <v>6</v>
      </c>
      <c r="O33">
        <f t="shared" si="1"/>
        <v>44</v>
      </c>
    </row>
    <row r="34" spans="1:15" ht="15">
      <c r="A34" s="6">
        <v>1</v>
      </c>
      <c r="B34" s="1">
        <v>249</v>
      </c>
      <c r="C34" s="4" t="s">
        <v>38</v>
      </c>
      <c r="E34">
        <v>0</v>
      </c>
      <c r="F34">
        <v>0</v>
      </c>
      <c r="G34">
        <v>0</v>
      </c>
      <c r="H34">
        <v>14</v>
      </c>
      <c r="I34">
        <v>0</v>
      </c>
      <c r="J34">
        <v>11</v>
      </c>
      <c r="K34">
        <v>0</v>
      </c>
      <c r="L34">
        <v>12</v>
      </c>
      <c r="O34">
        <f t="shared" si="1"/>
        <v>37</v>
      </c>
    </row>
    <row r="36" spans="1:5" ht="15">
      <c r="A36" s="7">
        <f>SUM(A18:A35)</f>
        <v>17</v>
      </c>
      <c r="B36" s="1"/>
      <c r="C36" s="1"/>
      <c r="E36" t="s">
        <v>23</v>
      </c>
    </row>
    <row r="37" spans="3:15" ht="15">
      <c r="C37" s="1"/>
      <c r="D37" t="s">
        <v>40</v>
      </c>
      <c r="E37" t="s">
        <v>2</v>
      </c>
      <c r="F37" t="s">
        <v>3</v>
      </c>
      <c r="G37" t="s">
        <v>4</v>
      </c>
      <c r="H37" t="s">
        <v>5</v>
      </c>
      <c r="I37" t="s">
        <v>6</v>
      </c>
      <c r="J37" t="s">
        <v>7</v>
      </c>
      <c r="K37" t="s">
        <v>8</v>
      </c>
      <c r="L37" t="s">
        <v>9</v>
      </c>
      <c r="M37" t="s">
        <v>10</v>
      </c>
      <c r="O37" t="s">
        <v>11</v>
      </c>
    </row>
    <row r="38" spans="2:3" ht="15">
      <c r="B38" t="s">
        <v>68</v>
      </c>
      <c r="C38" s="2" t="s">
        <v>41</v>
      </c>
    </row>
    <row r="39" spans="1:15" ht="15">
      <c r="A39" s="6">
        <v>1</v>
      </c>
      <c r="B39" s="1">
        <v>236</v>
      </c>
      <c r="C39" s="4" t="s">
        <v>42</v>
      </c>
      <c r="E39">
        <v>20</v>
      </c>
      <c r="F39">
        <v>20</v>
      </c>
      <c r="G39">
        <v>20</v>
      </c>
      <c r="H39">
        <v>0</v>
      </c>
      <c r="I39">
        <v>19</v>
      </c>
      <c r="J39">
        <v>19</v>
      </c>
      <c r="K39">
        <v>19</v>
      </c>
      <c r="L39">
        <v>19</v>
      </c>
      <c r="O39">
        <f aca="true" t="shared" si="2" ref="O39:O46">SUM(E39:M39)</f>
        <v>136</v>
      </c>
    </row>
    <row r="40" spans="1:15" ht="15">
      <c r="A40" s="6">
        <v>1</v>
      </c>
      <c r="B40" s="1">
        <v>228</v>
      </c>
      <c r="C40" s="4" t="s">
        <v>43</v>
      </c>
      <c r="E40">
        <v>8</v>
      </c>
      <c r="F40">
        <v>15</v>
      </c>
      <c r="G40">
        <v>12</v>
      </c>
      <c r="H40">
        <v>20</v>
      </c>
      <c r="I40">
        <v>20</v>
      </c>
      <c r="J40">
        <v>20</v>
      </c>
      <c r="K40">
        <v>20</v>
      </c>
      <c r="L40">
        <v>20</v>
      </c>
      <c r="O40">
        <f t="shared" si="2"/>
        <v>135</v>
      </c>
    </row>
    <row r="41" spans="1:15" ht="15">
      <c r="A41" s="6">
        <v>1</v>
      </c>
      <c r="B41" s="1">
        <v>222</v>
      </c>
      <c r="C41" s="4" t="s">
        <v>46</v>
      </c>
      <c r="E41">
        <v>4</v>
      </c>
      <c r="F41">
        <v>10</v>
      </c>
      <c r="G41">
        <v>11</v>
      </c>
      <c r="H41">
        <v>18</v>
      </c>
      <c r="I41">
        <v>16</v>
      </c>
      <c r="J41">
        <v>17</v>
      </c>
      <c r="K41">
        <v>17</v>
      </c>
      <c r="L41">
        <v>18</v>
      </c>
      <c r="O41">
        <f>SUM(E41:M41)</f>
        <v>111</v>
      </c>
    </row>
    <row r="42" spans="1:15" ht="15">
      <c r="A42" s="6">
        <v>1</v>
      </c>
      <c r="B42" s="1">
        <v>207</v>
      </c>
      <c r="C42" s="4" t="s">
        <v>44</v>
      </c>
      <c r="E42">
        <v>14</v>
      </c>
      <c r="F42">
        <v>11</v>
      </c>
      <c r="G42">
        <v>19</v>
      </c>
      <c r="H42">
        <v>15</v>
      </c>
      <c r="I42">
        <v>15</v>
      </c>
      <c r="J42">
        <v>15</v>
      </c>
      <c r="K42">
        <v>0</v>
      </c>
      <c r="L42">
        <v>16</v>
      </c>
      <c r="O42">
        <f>SUM(E42:M42)</f>
        <v>105</v>
      </c>
    </row>
    <row r="43" spans="1:15" ht="15">
      <c r="A43" s="6">
        <v>1</v>
      </c>
      <c r="B43" s="1">
        <v>233</v>
      </c>
      <c r="C43" s="4" t="s">
        <v>45</v>
      </c>
      <c r="E43">
        <v>18</v>
      </c>
      <c r="F43">
        <v>17</v>
      </c>
      <c r="G43">
        <v>0</v>
      </c>
      <c r="H43">
        <v>16</v>
      </c>
      <c r="I43">
        <v>17</v>
      </c>
      <c r="J43">
        <v>16</v>
      </c>
      <c r="K43">
        <v>18</v>
      </c>
      <c r="L43">
        <v>0</v>
      </c>
      <c r="O43">
        <f t="shared" si="2"/>
        <v>102</v>
      </c>
    </row>
    <row r="44" spans="1:15" ht="15">
      <c r="A44" s="6">
        <v>1</v>
      </c>
      <c r="B44" s="1">
        <v>229</v>
      </c>
      <c r="C44" s="4" t="s">
        <v>47</v>
      </c>
      <c r="E44">
        <v>7</v>
      </c>
      <c r="F44">
        <v>14</v>
      </c>
      <c r="G44">
        <v>12</v>
      </c>
      <c r="H44">
        <v>19</v>
      </c>
      <c r="I44">
        <v>16</v>
      </c>
      <c r="J44">
        <v>18</v>
      </c>
      <c r="K44">
        <v>0</v>
      </c>
      <c r="L44">
        <v>0</v>
      </c>
      <c r="O44">
        <f t="shared" si="2"/>
        <v>86</v>
      </c>
    </row>
    <row r="45" spans="1:15" ht="15">
      <c r="A45" s="6">
        <v>1</v>
      </c>
      <c r="B45" s="1">
        <v>227</v>
      </c>
      <c r="C45" s="4" t="s">
        <v>48</v>
      </c>
      <c r="E45">
        <v>5</v>
      </c>
      <c r="F45">
        <v>0</v>
      </c>
      <c r="G45">
        <v>12</v>
      </c>
      <c r="H45">
        <v>17</v>
      </c>
      <c r="I45">
        <v>18</v>
      </c>
      <c r="J45">
        <v>0</v>
      </c>
      <c r="K45">
        <v>0</v>
      </c>
      <c r="L45">
        <v>0</v>
      </c>
      <c r="O45">
        <f t="shared" si="2"/>
        <v>52</v>
      </c>
    </row>
    <row r="46" spans="1:15" ht="15">
      <c r="A46" s="6">
        <v>1</v>
      </c>
      <c r="B46" s="1">
        <v>215</v>
      </c>
      <c r="C46" s="4" t="s">
        <v>49</v>
      </c>
      <c r="E46" s="3">
        <v>6</v>
      </c>
      <c r="F46">
        <v>0</v>
      </c>
      <c r="G46">
        <v>0</v>
      </c>
      <c r="H46">
        <v>0</v>
      </c>
      <c r="I46">
        <v>0</v>
      </c>
      <c r="J46">
        <v>0</v>
      </c>
      <c r="K46">
        <v>20</v>
      </c>
      <c r="L46">
        <v>17</v>
      </c>
      <c r="O46">
        <f t="shared" si="2"/>
        <v>43</v>
      </c>
    </row>
    <row r="47" spans="2:3" ht="15">
      <c r="B47" s="1"/>
      <c r="C47" s="1"/>
    </row>
    <row r="48" spans="1:5" ht="15">
      <c r="A48" s="7">
        <f>SUM(A39:A46)</f>
        <v>8</v>
      </c>
      <c r="C48" s="1"/>
      <c r="E48" t="s">
        <v>23</v>
      </c>
    </row>
    <row r="49" spans="3:15" ht="15">
      <c r="C49" s="1"/>
      <c r="D49" t="s">
        <v>40</v>
      </c>
      <c r="E49" t="s">
        <v>2</v>
      </c>
      <c r="F49" t="s">
        <v>3</v>
      </c>
      <c r="G49" t="s">
        <v>4</v>
      </c>
      <c r="H49" t="s">
        <v>5</v>
      </c>
      <c r="I49" t="s">
        <v>6</v>
      </c>
      <c r="J49" t="s">
        <v>7</v>
      </c>
      <c r="K49" t="s">
        <v>8</v>
      </c>
      <c r="L49" t="s">
        <v>9</v>
      </c>
      <c r="M49" t="s">
        <v>10</v>
      </c>
      <c r="O49" t="s">
        <v>11</v>
      </c>
    </row>
    <row r="50" spans="2:3" ht="15">
      <c r="B50" t="s">
        <v>68</v>
      </c>
      <c r="C50" s="2" t="s">
        <v>50</v>
      </c>
    </row>
    <row r="51" spans="1:15" ht="15">
      <c r="A51" s="6">
        <v>1</v>
      </c>
      <c r="B51" s="1">
        <v>214</v>
      </c>
      <c r="C51" s="4" t="s">
        <v>52</v>
      </c>
      <c r="E51">
        <v>16</v>
      </c>
      <c r="F51">
        <v>13</v>
      </c>
      <c r="G51">
        <v>17</v>
      </c>
      <c r="H51">
        <v>18</v>
      </c>
      <c r="I51">
        <v>19</v>
      </c>
      <c r="J51">
        <v>15</v>
      </c>
      <c r="K51">
        <v>20</v>
      </c>
      <c r="L51">
        <v>19</v>
      </c>
      <c r="O51">
        <f aca="true" t="shared" si="3" ref="O51:O60">SUM(E51:M51)</f>
        <v>137</v>
      </c>
    </row>
    <row r="52" spans="1:15" ht="15">
      <c r="A52" s="6">
        <v>1</v>
      </c>
      <c r="B52" s="1">
        <v>205</v>
      </c>
      <c r="C52" s="4" t="s">
        <v>51</v>
      </c>
      <c r="E52">
        <v>15</v>
      </c>
      <c r="F52">
        <v>18</v>
      </c>
      <c r="G52">
        <v>18</v>
      </c>
      <c r="H52">
        <v>17</v>
      </c>
      <c r="I52">
        <v>17</v>
      </c>
      <c r="J52">
        <v>0</v>
      </c>
      <c r="K52">
        <v>19</v>
      </c>
      <c r="L52">
        <v>18</v>
      </c>
      <c r="O52">
        <f t="shared" si="3"/>
        <v>122</v>
      </c>
    </row>
    <row r="53" spans="1:15" ht="15">
      <c r="A53" s="6">
        <v>1</v>
      </c>
      <c r="B53" s="1">
        <v>203</v>
      </c>
      <c r="C53" s="4" t="s">
        <v>53</v>
      </c>
      <c r="E53">
        <v>14</v>
      </c>
      <c r="F53">
        <v>11</v>
      </c>
      <c r="G53">
        <v>19</v>
      </c>
      <c r="H53">
        <v>15</v>
      </c>
      <c r="I53">
        <v>18</v>
      </c>
      <c r="J53">
        <v>19</v>
      </c>
      <c r="K53">
        <v>0</v>
      </c>
      <c r="L53">
        <v>0</v>
      </c>
      <c r="O53">
        <f t="shared" si="3"/>
        <v>96</v>
      </c>
    </row>
    <row r="54" spans="1:15" ht="15">
      <c r="A54" s="6">
        <v>1</v>
      </c>
      <c r="B54" s="1">
        <v>213</v>
      </c>
      <c r="C54" s="4" t="s">
        <v>55</v>
      </c>
      <c r="E54">
        <v>9</v>
      </c>
      <c r="F54">
        <v>12</v>
      </c>
      <c r="G54">
        <v>13</v>
      </c>
      <c r="H54">
        <v>14</v>
      </c>
      <c r="I54">
        <v>0</v>
      </c>
      <c r="J54">
        <v>16</v>
      </c>
      <c r="K54">
        <v>18</v>
      </c>
      <c r="L54">
        <v>0</v>
      </c>
      <c r="O54">
        <f t="shared" si="3"/>
        <v>82</v>
      </c>
    </row>
    <row r="55" spans="1:15" ht="15">
      <c r="A55" s="6">
        <v>1</v>
      </c>
      <c r="B55" s="1">
        <v>230</v>
      </c>
      <c r="C55" s="4" t="s">
        <v>56</v>
      </c>
      <c r="E55">
        <v>13</v>
      </c>
      <c r="F55">
        <v>0</v>
      </c>
      <c r="G55">
        <v>14</v>
      </c>
      <c r="H55">
        <v>0</v>
      </c>
      <c r="I55">
        <v>20</v>
      </c>
      <c r="J55">
        <v>18</v>
      </c>
      <c r="K55">
        <v>0</v>
      </c>
      <c r="L55">
        <v>0</v>
      </c>
      <c r="O55">
        <f t="shared" si="3"/>
        <v>65</v>
      </c>
    </row>
    <row r="56" spans="1:15" ht="15">
      <c r="A56" s="6">
        <v>1</v>
      </c>
      <c r="B56" s="1">
        <v>217</v>
      </c>
      <c r="C56" s="4" t="s">
        <v>57</v>
      </c>
      <c r="E56">
        <v>17</v>
      </c>
      <c r="F56">
        <v>0</v>
      </c>
      <c r="G56">
        <v>13</v>
      </c>
      <c r="H56">
        <v>0</v>
      </c>
      <c r="I56">
        <v>14</v>
      </c>
      <c r="J56">
        <v>0</v>
      </c>
      <c r="K56">
        <v>0</v>
      </c>
      <c r="L56">
        <v>17</v>
      </c>
      <c r="O56">
        <f>SUM(E56:M56)</f>
        <v>61</v>
      </c>
    </row>
    <row r="57" spans="1:15" ht="15">
      <c r="A57" s="6">
        <v>1</v>
      </c>
      <c r="B57" s="1">
        <v>209</v>
      </c>
      <c r="C57" s="4" t="s">
        <v>54</v>
      </c>
      <c r="E57">
        <v>11</v>
      </c>
      <c r="F57">
        <v>17</v>
      </c>
      <c r="G57">
        <v>0</v>
      </c>
      <c r="H57">
        <v>16</v>
      </c>
      <c r="I57">
        <v>16</v>
      </c>
      <c r="J57">
        <v>0</v>
      </c>
      <c r="K57">
        <v>0</v>
      </c>
      <c r="L57">
        <v>0</v>
      </c>
      <c r="O57">
        <f t="shared" si="3"/>
        <v>60</v>
      </c>
    </row>
    <row r="58" spans="1:15" ht="15">
      <c r="A58" s="6">
        <v>1</v>
      </c>
      <c r="B58" s="1">
        <v>223</v>
      </c>
      <c r="C58" s="4" t="s">
        <v>58</v>
      </c>
      <c r="E58">
        <v>12</v>
      </c>
      <c r="F58">
        <v>16</v>
      </c>
      <c r="G58">
        <v>14</v>
      </c>
      <c r="H58">
        <v>0</v>
      </c>
      <c r="I58">
        <v>0</v>
      </c>
      <c r="J58">
        <v>17</v>
      </c>
      <c r="K58">
        <v>0</v>
      </c>
      <c r="L58">
        <v>0</v>
      </c>
      <c r="O58">
        <f t="shared" si="3"/>
        <v>59</v>
      </c>
    </row>
    <row r="59" spans="1:15" ht="15">
      <c r="A59" s="6">
        <v>1</v>
      </c>
      <c r="B59" s="1">
        <v>221</v>
      </c>
      <c r="C59" s="4" t="s">
        <v>59</v>
      </c>
      <c r="E59">
        <v>10</v>
      </c>
      <c r="F59">
        <v>0</v>
      </c>
      <c r="G59">
        <v>16</v>
      </c>
      <c r="H59">
        <v>0</v>
      </c>
      <c r="I59">
        <v>13</v>
      </c>
      <c r="J59">
        <v>0</v>
      </c>
      <c r="K59">
        <v>0</v>
      </c>
      <c r="L59">
        <v>0</v>
      </c>
      <c r="O59">
        <f>SUM(E59:M59)</f>
        <v>39</v>
      </c>
    </row>
    <row r="60" spans="1:15" ht="15">
      <c r="A60" s="6">
        <v>1</v>
      </c>
      <c r="B60" s="1"/>
      <c r="C60" s="4" t="s">
        <v>71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20</v>
      </c>
      <c r="O60">
        <f t="shared" si="3"/>
        <v>20</v>
      </c>
    </row>
    <row r="62" spans="1:3" ht="15">
      <c r="A62" s="7">
        <f>SUM(A51:A61)</f>
        <v>10</v>
      </c>
      <c r="C62" s="1"/>
    </row>
    <row r="63" ht="15">
      <c r="C63" s="1"/>
    </row>
    <row r="64" spans="3:5" ht="15">
      <c r="C64" s="1"/>
      <c r="E64" t="s">
        <v>23</v>
      </c>
    </row>
    <row r="65" spans="3:15" ht="15">
      <c r="C65" s="1"/>
      <c r="D65" t="s">
        <v>1</v>
      </c>
      <c r="E65" t="s">
        <v>2</v>
      </c>
      <c r="F65" t="s">
        <v>3</v>
      </c>
      <c r="G65" t="s">
        <v>4</v>
      </c>
      <c r="H65" t="s">
        <v>5</v>
      </c>
      <c r="I65" t="s">
        <v>6</v>
      </c>
      <c r="J65" t="s">
        <v>7</v>
      </c>
      <c r="K65" t="s">
        <v>8</v>
      </c>
      <c r="L65" t="s">
        <v>9</v>
      </c>
      <c r="M65" t="s">
        <v>10</v>
      </c>
      <c r="O65" t="s">
        <v>11</v>
      </c>
    </row>
    <row r="66" spans="2:3" ht="15">
      <c r="B66" t="s">
        <v>68</v>
      </c>
      <c r="C66" s="2" t="s">
        <v>60</v>
      </c>
    </row>
    <row r="67" spans="1:15" ht="15">
      <c r="A67" s="6">
        <v>1</v>
      </c>
      <c r="B67" s="1">
        <v>206</v>
      </c>
      <c r="C67" s="4" t="s">
        <v>61</v>
      </c>
      <c r="E67">
        <v>20</v>
      </c>
      <c r="F67">
        <v>18</v>
      </c>
      <c r="G67">
        <v>20</v>
      </c>
      <c r="H67">
        <v>19</v>
      </c>
      <c r="I67">
        <v>18</v>
      </c>
      <c r="J67">
        <v>20</v>
      </c>
      <c r="K67">
        <v>0</v>
      </c>
      <c r="L67">
        <v>19</v>
      </c>
      <c r="O67">
        <f>SUM(E67:M67)</f>
        <v>134</v>
      </c>
    </row>
    <row r="68" spans="1:15" ht="15">
      <c r="A68" s="6">
        <v>1</v>
      </c>
      <c r="B68" s="1">
        <v>201</v>
      </c>
      <c r="C68" s="4" t="s">
        <v>62</v>
      </c>
      <c r="E68">
        <v>17</v>
      </c>
      <c r="F68">
        <v>17</v>
      </c>
      <c r="G68">
        <v>17</v>
      </c>
      <c r="H68">
        <v>16</v>
      </c>
      <c r="I68">
        <v>17</v>
      </c>
      <c r="J68">
        <v>17</v>
      </c>
      <c r="K68">
        <v>19</v>
      </c>
      <c r="L68">
        <v>0</v>
      </c>
      <c r="O68">
        <f aca="true" t="shared" si="4" ref="O68:O73">SUM(E68:M68)</f>
        <v>120</v>
      </c>
    </row>
    <row r="69" spans="1:15" ht="15">
      <c r="A69" s="6">
        <v>1</v>
      </c>
      <c r="B69" s="1">
        <v>208</v>
      </c>
      <c r="C69" s="4" t="s">
        <v>65</v>
      </c>
      <c r="E69">
        <v>0</v>
      </c>
      <c r="F69">
        <v>20</v>
      </c>
      <c r="G69">
        <v>19</v>
      </c>
      <c r="H69">
        <v>20</v>
      </c>
      <c r="I69">
        <v>18</v>
      </c>
      <c r="J69">
        <v>19</v>
      </c>
      <c r="K69">
        <v>20</v>
      </c>
      <c r="L69">
        <v>0</v>
      </c>
      <c r="O69">
        <f t="shared" si="4"/>
        <v>116</v>
      </c>
    </row>
    <row r="70" spans="1:15" ht="15">
      <c r="A70" s="6">
        <v>1</v>
      </c>
      <c r="B70" s="1">
        <v>240</v>
      </c>
      <c r="C70" s="4" t="s">
        <v>64</v>
      </c>
      <c r="E70">
        <v>19</v>
      </c>
      <c r="F70">
        <v>0</v>
      </c>
      <c r="G70">
        <v>18</v>
      </c>
      <c r="H70">
        <v>18</v>
      </c>
      <c r="I70">
        <v>19</v>
      </c>
      <c r="J70">
        <v>18</v>
      </c>
      <c r="K70">
        <v>0</v>
      </c>
      <c r="L70">
        <v>20</v>
      </c>
      <c r="O70">
        <f t="shared" si="4"/>
        <v>112</v>
      </c>
    </row>
    <row r="71" spans="1:15" ht="15">
      <c r="A71" s="6">
        <v>1</v>
      </c>
      <c r="B71" s="1">
        <v>202</v>
      </c>
      <c r="C71" s="4" t="s">
        <v>63</v>
      </c>
      <c r="E71">
        <v>18</v>
      </c>
      <c r="F71">
        <v>19</v>
      </c>
      <c r="G71">
        <v>0</v>
      </c>
      <c r="H71">
        <v>17</v>
      </c>
      <c r="I71">
        <v>20</v>
      </c>
      <c r="J71">
        <v>0</v>
      </c>
      <c r="K71">
        <v>0</v>
      </c>
      <c r="L71">
        <v>0</v>
      </c>
      <c r="O71">
        <f t="shared" si="4"/>
        <v>74</v>
      </c>
    </row>
    <row r="72" spans="1:15" ht="15">
      <c r="A72" s="6">
        <v>1</v>
      </c>
      <c r="B72" s="1">
        <v>210</v>
      </c>
      <c r="C72" s="4" t="s">
        <v>66</v>
      </c>
      <c r="E72">
        <v>18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O72">
        <f t="shared" si="4"/>
        <v>18</v>
      </c>
    </row>
    <row r="73" spans="1:15" ht="15">
      <c r="A73" s="6">
        <v>1</v>
      </c>
      <c r="B73" s="1">
        <v>204</v>
      </c>
      <c r="C73" s="4" t="s">
        <v>67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O73">
        <f t="shared" si="4"/>
        <v>0</v>
      </c>
    </row>
    <row r="75" ht="15">
      <c r="A75" s="7">
        <f>SUM(A67:A73)</f>
        <v>7</v>
      </c>
    </row>
    <row r="76" ht="15">
      <c r="A76" s="8">
        <f>A75+A62+A48+A36+A14</f>
        <v>52</v>
      </c>
    </row>
  </sheetData>
  <sheetProtection/>
  <mergeCells count="1">
    <mergeCell ref="E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</cp:lastModifiedBy>
  <dcterms:created xsi:type="dcterms:W3CDTF">2013-05-08T22:05:47Z</dcterms:created>
  <dcterms:modified xsi:type="dcterms:W3CDTF">2013-06-05T13:04:33Z</dcterms:modified>
  <cp:category/>
  <cp:version/>
  <cp:contentType/>
  <cp:contentStatus/>
</cp:coreProperties>
</file>